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xiong\Desktop\"/>
    </mc:Choice>
  </mc:AlternateContent>
  <xr:revisionPtr revIDLastSave="0" documentId="8_{6CA6DF4D-20F6-43F9-AB94-C254D753D1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tion" sheetId="5" r:id="rId1"/>
    <sheet name="Content" sheetId="4" r:id="rId2"/>
    <sheet name="2023 and Forward" sheetId="1" r:id="rId3"/>
  </sheets>
  <definedNames>
    <definedName name="NewCaseRec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4" i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22" i="1"/>
  <c r="B6" i="5"/>
</calcChain>
</file>

<file path=xl/sharedStrings.xml><?xml version="1.0" encoding="utf-8"?>
<sst xmlns="http://schemas.openxmlformats.org/spreadsheetml/2006/main" count="179" uniqueCount="147">
  <si>
    <t>Eureka Name</t>
  </si>
  <si>
    <t>Start</t>
  </si>
  <si>
    <t>Length</t>
  </si>
  <si>
    <t>Format/Allowable Values</t>
  </si>
  <si>
    <t>Source/Comments</t>
  </si>
  <si>
    <t>Document Type</t>
  </si>
  <si>
    <t>Record_Type</t>
  </si>
  <si>
    <t>PF</t>
  </si>
  <si>
    <t>CCR</t>
  </si>
  <si>
    <t>Document Type Version</t>
  </si>
  <si>
    <t>Version</t>
  </si>
  <si>
    <t>Reporting Facility</t>
  </si>
  <si>
    <t>ReportingSource_Number/Hosp_No</t>
  </si>
  <si>
    <t>Follow-up source/CCR; generate appropriate code depending on agency involved</t>
  </si>
  <si>
    <t>Patient ID Number</t>
  </si>
  <si>
    <t>OriginalPatientID</t>
  </si>
  <si>
    <t>Numeric or blank</t>
  </si>
  <si>
    <t>Region ID</t>
  </si>
  <si>
    <t>Region_ID</t>
  </si>
  <si>
    <t>Numeric</t>
  </si>
  <si>
    <t xml:space="preserve">Regional Patient Number </t>
  </si>
  <si>
    <t>Reg_Pat_No</t>
  </si>
  <si>
    <t>Region/CCR</t>
  </si>
  <si>
    <t>Name--Last</t>
  </si>
  <si>
    <t>Last_Name</t>
  </si>
  <si>
    <t xml:space="preserve">Alphabetic </t>
  </si>
  <si>
    <t>Follow-up source</t>
  </si>
  <si>
    <t>Name--First</t>
  </si>
  <si>
    <t>First_Name</t>
  </si>
  <si>
    <t>Name--Middle</t>
  </si>
  <si>
    <t>Middle_Name</t>
  </si>
  <si>
    <t>DC Father's Surname</t>
  </si>
  <si>
    <t>DC_Fathers_Surname</t>
  </si>
  <si>
    <t>Alphabetic or blank</t>
  </si>
  <si>
    <t xml:space="preserve">Follow-up source </t>
  </si>
  <si>
    <t>SSN</t>
  </si>
  <si>
    <t xml:space="preserve">Numeric </t>
  </si>
  <si>
    <t>Date of Birth</t>
  </si>
  <si>
    <t>Birth_Date</t>
  </si>
  <si>
    <t xml:space="preserve">CCYYMMDD, CCCYYMM + 2 spaces, CCYY + 4 spaces, or 8 spaces </t>
  </si>
  <si>
    <t>Date of Birth Flag</t>
  </si>
  <si>
    <t>DateOfBirthFlag</t>
  </si>
  <si>
    <t>2 spaces if full or partial date entered; 12 if date is 8 spaces</t>
  </si>
  <si>
    <t>Sex</t>
  </si>
  <si>
    <t>Date of Last Contact (or Death)</t>
  </si>
  <si>
    <t>Date_Last_Pat_FU</t>
  </si>
  <si>
    <t xml:space="preserve">CCYYMMDD, CCCYYMM + 2 spaces, or CCYY + 4 spaces </t>
  </si>
  <si>
    <t>Date of Last Contact Flag</t>
  </si>
  <si>
    <t>DateOfLastContactFlag</t>
  </si>
  <si>
    <t>2 spaces</t>
  </si>
  <si>
    <t>Vital Status</t>
  </si>
  <si>
    <t>Vital_Status</t>
  </si>
  <si>
    <t>0 (dead) or 1 (alive)</t>
  </si>
  <si>
    <t>Follow-up source/CCR; convert from other data if necessary; default to 1 if no information is available and source is NOT NDI or Death clearance (Statmaster or incremental); default to 0 if source is NDI or Death Clearance</t>
  </si>
  <si>
    <t>Follow-up – Last Type (Patient)</t>
  </si>
  <si>
    <t>FU_Last_Type_Pat</t>
  </si>
  <si>
    <t>DC State File Number</t>
  </si>
  <si>
    <t>Death_File_No</t>
  </si>
  <si>
    <t>Numeric or blank if not a death clearance record or a National Death Index record</t>
  </si>
  <si>
    <t>Death File # State</t>
  </si>
  <si>
    <t>Death_File_No_St</t>
  </si>
  <si>
    <t>Alphabetic state abbreviation or blank if not available</t>
  </si>
  <si>
    <t>Local Registrar's Number</t>
  </si>
  <si>
    <t>LocalCertificateNo</t>
  </si>
  <si>
    <t>Any local DC number provided in the death certificate</t>
  </si>
  <si>
    <t>Follow-up source (death clearance types only)</t>
  </si>
  <si>
    <t>Cause of Death</t>
  </si>
  <si>
    <t>Cause_Death</t>
  </si>
  <si>
    <t>ICD9 or ICD10 cause of death code or blank if not available</t>
  </si>
  <si>
    <t>Cause of Death Code Change Flag</t>
  </si>
  <si>
    <t>Cause_Death_Change</t>
  </si>
  <si>
    <t>Blank = No change to the cause of death
C   =  Cause of death correction was made</t>
  </si>
  <si>
    <t>Follow-up source/CCR: convert Appendix D, Volume I code from agency information</t>
  </si>
  <si>
    <t>DC Birth Place</t>
  </si>
  <si>
    <t>DC_Birth_Place</t>
  </si>
  <si>
    <t>Follow-up Source (Death Clearance types only) or Deleted Eureka duplicate patients</t>
  </si>
  <si>
    <t>DC Race</t>
  </si>
  <si>
    <t>DC_Race</t>
  </si>
  <si>
    <t>DC Spanish Origin</t>
  </si>
  <si>
    <t>DCSpanish_Origin</t>
  </si>
  <si>
    <t>DC SSN</t>
  </si>
  <si>
    <t>DCSSN</t>
  </si>
  <si>
    <t>Special Medical Indicator</t>
  </si>
  <si>
    <t>Spec_Med_Indicator</t>
  </si>
  <si>
    <t>Contributing cause of death (not underlying cause of death)
BLANK = NONE 
0 = DIABETES    
1 = LUNG DISEASE                  
2 = LUNG DISEASE &amp; DIABETES 
3 = LUNG DISEASE &amp; CANCER 
4 = LUNG DISEASE, CANCER &amp; DIABETES
5 = AIDS
6 = NEOPLASM
7 = SUDDEN INFANT DEATH SYNDROME
8 = AIDS &amp; CANCER, AIDS &amp; DIABETES AND/OR AIDS &amp; LUNG DISEASE
9 = DIABETES &amp; CANCER</t>
  </si>
  <si>
    <t xml:space="preserve">Follow-up Source (Death Clearance types only) </t>
  </si>
  <si>
    <t>Place of Decedent's Residence</t>
  </si>
  <si>
    <t>PlaceResidence</t>
  </si>
  <si>
    <t>Any Place of Residence value included in the death clearance record</t>
  </si>
  <si>
    <t>Phone_No</t>
  </si>
  <si>
    <t>10-digit number including area code</t>
  </si>
  <si>
    <t>Contact Name</t>
  </si>
  <si>
    <t>Contact_Name</t>
  </si>
  <si>
    <t>Patient’s current full name as it would appear on a letter, including prefixes and suffixes</t>
  </si>
  <si>
    <t>Contact_Street</t>
  </si>
  <si>
    <t>Patient’s current street address</t>
  </si>
  <si>
    <t>Contact_Street_Suppl</t>
  </si>
  <si>
    <t>Patient's current street address - supplemental (apartment building number, etc - see Volume III)</t>
  </si>
  <si>
    <t>Contact_City</t>
  </si>
  <si>
    <t>Patient’s current address city name</t>
  </si>
  <si>
    <t>Contact_State</t>
  </si>
  <si>
    <t>Patient’s current address 2-character state abbreviation</t>
  </si>
  <si>
    <t>Contact_Zip</t>
  </si>
  <si>
    <t>Patient’s current address 5 or 9 digit zip code</t>
  </si>
  <si>
    <t>End of Record(.)</t>
  </si>
  <si>
    <t>Follow-up source/CCR</t>
  </si>
  <si>
    <t>Telephone</t>
  </si>
  <si>
    <t>Addr Current--No &amp; Street</t>
  </si>
  <si>
    <t>Addr Current--Supplementl</t>
  </si>
  <si>
    <t>Addr Current--City</t>
  </si>
  <si>
    <t>Addr Current--State</t>
  </si>
  <si>
    <t>Addr Current--Postal Code</t>
  </si>
  <si>
    <t>Social Security Number</t>
  </si>
  <si>
    <t>Data Item (NACCCR name if applicable)</t>
  </si>
  <si>
    <t>Place of Death--State</t>
  </si>
  <si>
    <t>PlaceOfDeathState</t>
  </si>
  <si>
    <t>Place of Death--Country</t>
  </si>
  <si>
    <t>PlaceOfDeathCountry</t>
  </si>
  <si>
    <t>Follow-up source/CCR; convert agency place of death code</t>
  </si>
  <si>
    <t xml:space="preserve">Birth Place obtained from death clearance or from deleted duplicate Eureka patients; leave blank for all other passive follow-up records  </t>
  </si>
  <si>
    <t>Race obtained from death clearance or from deleted duplicate Eureka patients; leave blank for all other passive follow-up records</t>
  </si>
  <si>
    <t>Spanish Origin obtained from death clearance or from  deleted duplicate Eureka patients; leave blank for all other passive follow-up records</t>
  </si>
  <si>
    <t>SSN obtained from death clearance or from deleted duplicate Eureka patients; leave blank for all other passive follow-up records</t>
  </si>
  <si>
    <t>Addr Current Country</t>
  </si>
  <si>
    <t>AddrCurrentCountry</t>
  </si>
  <si>
    <t>Current contact address country (added for 2013 changes)</t>
  </si>
  <si>
    <t>Follow-up source or derived from Contact State by CCR</t>
  </si>
  <si>
    <t>Alphabetic ISO codes; See Appendix D of Volume I for codes; added for 2013 changes</t>
  </si>
  <si>
    <t>State/Province abbreviation or US, CD, XX, YY, or ZZ; added for 2013 changes</t>
  </si>
  <si>
    <t>1 – Male
2 – Female
3 – Hermaphrodite
4 – Transsexual
9 – Unknown</t>
  </si>
  <si>
    <t>48 - Research Study Follow-up
49 - Birth StatMaster Linkage
50 - CMS (Center for Medicare &amp; Medicaid Services)
51 – DMV
52 – CMS-SEER (Medicare/HCFA)
53 – HMO file
54 – Voter Registration
55 – National Death Index (NDI)
56 – State Office of Vital Records (Death
        Clearance – Statmaster)
57 – MediCal
58 – Social Security Death Master File (SSDMF)
59 – Other/NOS
60 - Other Source
61 - Social Security - SSN
62 – Special Study
63 – Master Files
64 – ACCURINT
65 – OSHPD 
66 – National Change of Address File (NCOA)
67 – Social Security 
       Administration –  
       Epidemiological Vital
       Status
68 – Property Tax Linkage
       Linkage
69 – State Office of Vital 
        Records (Death
        Clearance - Incremental)
70 - Death Clearance LA County
84 - Electronic Pathology Lab Reporting (E-Path)</t>
  </si>
  <si>
    <t>Table of Contents</t>
  </si>
  <si>
    <t>Table</t>
  </si>
  <si>
    <t>Description</t>
  </si>
  <si>
    <t>Source</t>
  </si>
  <si>
    <t>Author</t>
  </si>
  <si>
    <t>California Cancer Registry, Cancer Informatics and IT Systems Unit</t>
  </si>
  <si>
    <t>Report Date</t>
  </si>
  <si>
    <t>Contact</t>
  </si>
  <si>
    <t xml:space="preserve">CDSRBHelp@cdph.ca.gov&gt; </t>
  </si>
  <si>
    <t>CCR Standards on Reporting Cancer in California</t>
  </si>
  <si>
    <t>Version 23</t>
  </si>
  <si>
    <t>Appendix 24 2023 Passive Followup Input Record Layout</t>
  </si>
  <si>
    <t>Eureka 2023 Passive Follow-up Input Record Layout, Version 7</t>
  </si>
  <si>
    <t>2023 and Forward</t>
  </si>
  <si>
    <r>
      <t xml:space="preserve">Eureka </t>
    </r>
    <r>
      <rPr>
        <b/>
        <sz val="14"/>
        <color rgb="FFC00000"/>
        <rFont val="Arial"/>
        <family val="2"/>
      </rPr>
      <t>2023</t>
    </r>
    <r>
      <rPr>
        <b/>
        <sz val="14"/>
        <rFont val="Arial"/>
        <family val="2"/>
      </rPr>
      <t xml:space="preserve"> Passive Follow-up Input Record Layout, Version </t>
    </r>
    <r>
      <rPr>
        <b/>
        <sz val="14"/>
        <color rgb="FFC00000"/>
        <rFont val="Arial"/>
        <family val="2"/>
      </rPr>
      <t>7 - 05/16/2023 Bob</t>
    </r>
  </si>
  <si>
    <r>
      <t xml:space="preserve">0000000448   Research Study Follow-up
0000000449   Birth StatMaster Linkage
0000000450   CMS    
0000000451   DMV    
0000000452   CMS-SEER                         
0000000454   CALVOTER REGISTRATION
0000000455   NATIONAL DEATH INDEX
0000000456   DEATH CERTIFICATE (STAT.)  
0000000457   MEDI-CAL ELIGIBILITY  
0000000458   SOCIAL SECURITY-DEATHS
0000000461   SOCIAL SECURITY-SSN                  0000000462   SPECIAL STUDY               0000000463   MASTER FILES                0000000464   ACCURINT </t>
    </r>
    <r>
      <rPr>
        <sz val="12"/>
        <color indexed="10"/>
        <rFont val="Arial"/>
        <family val="2"/>
      </rPr>
      <t xml:space="preserve">     </t>
    </r>
    <r>
      <rPr>
        <sz val="12"/>
        <color indexed="40"/>
        <rFont val="Arial"/>
        <family val="2"/>
      </rPr>
      <t xml:space="preserve">          </t>
    </r>
    <r>
      <rPr>
        <sz val="12"/>
        <rFont val="Arial"/>
        <family val="2"/>
      </rPr>
      <t xml:space="preserve">                                                                            
0000000465   HOSP DISCHARGE DATA-OSHPD
0000000466   NCOA    
0000000467   SSA-EVS   
0000000468   PROPERTY TAX    
0000000469   DEATH CERTIFICATE (INCR.)
0000000470   Death Clearance LA County
Lab-specific numbers for E-PATH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</si>
</sst>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rgb="FFC00000"/>
      <name val="Arial"/>
      <family val="2"/>
    </font>
    <font>
      <sz val="12"/>
      <color rgb="FF000000"/>
      <name val="Calibri"/>
      <family val="2"/>
    </font>
    <font>
      <b/>
      <sz val="12"/>
      <color rgb="FF3070B7"/>
      <name val="Verdana"/>
      <family val="2"/>
    </font>
    <font>
      <b/>
      <sz val="12"/>
      <color rgb="FF112277"/>
      <name val="Calibri"/>
      <family val="2"/>
    </font>
    <font>
      <b/>
      <sz val="12"/>
      <color rgb="FF000000"/>
      <name val="Calibri"/>
      <family val="2"/>
    </font>
    <font>
      <sz val="12"/>
      <name val="Arial"/>
      <family val="2"/>
    </font>
    <font>
      <sz val="12"/>
      <color rgb="FFC00000"/>
      <name val="Arial"/>
      <family val="2"/>
    </font>
    <font>
      <sz val="12"/>
      <color indexed="10"/>
      <name val="Arial"/>
      <family val="2"/>
    </font>
    <font>
      <sz val="12"/>
      <color indexed="40"/>
      <name val="Arial"/>
      <family val="2"/>
    </font>
    <font>
      <strike/>
      <sz val="12"/>
      <color rgb="FFC00000"/>
      <name val="Arial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AFBFE"/>
      </left>
      <right style="thin">
        <color rgb="FFFAFBFE"/>
      </right>
      <top style="thin">
        <color rgb="FFFAFBFE"/>
      </top>
      <bottom style="thin">
        <color rgb="FFFAFBFE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23">
    <xf numFmtId="0" fontId="0" fillId="0" borderId="0" xfId="0"/>
    <xf numFmtId="0" fontId="2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6" fillId="3" borderId="2" xfId="2" applyFont="1" applyFill="1" applyBorder="1" applyAlignment="1">
      <alignment horizontal="left" vertical="top"/>
    </xf>
    <xf numFmtId="0" fontId="5" fillId="3" borderId="0" xfId="2" applyFill="1" applyAlignment="1">
      <alignment horizontal="left" vertical="center"/>
    </xf>
    <xf numFmtId="0" fontId="7" fillId="4" borderId="3" xfId="2" applyFont="1" applyFill="1" applyBorder="1" applyAlignment="1">
      <alignment horizontal="left" vertical="center"/>
    </xf>
    <xf numFmtId="0" fontId="5" fillId="5" borderId="4" xfId="2" applyFill="1" applyBorder="1" applyAlignment="1">
      <alignment horizontal="left" vertical="top"/>
    </xf>
    <xf numFmtId="0" fontId="8" fillId="5" borderId="4" xfId="2" applyFont="1" applyFill="1" applyBorder="1" applyAlignment="1">
      <alignment horizontal="left" vertical="center"/>
    </xf>
    <xf numFmtId="0" fontId="5" fillId="5" borderId="4" xfId="2" applyFill="1" applyBorder="1" applyAlignment="1">
      <alignment horizontal="left" vertical="center"/>
    </xf>
    <xf numFmtId="164" fontId="5" fillId="5" borderId="4" xfId="2" applyNumberForma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wrapText="1"/>
    </xf>
    <xf numFmtId="0" fontId="15" fillId="0" borderId="0" xfId="1" applyFont="1"/>
    <xf numFmtId="0" fontId="15" fillId="5" borderId="4" xfId="1" applyFont="1" applyFill="1" applyBorder="1" applyAlignment="1">
      <alignment horizontal="left" vertical="center"/>
    </xf>
    <xf numFmtId="0" fontId="15" fillId="5" borderId="4" xfId="1" applyFont="1" applyFill="1" applyBorder="1" applyAlignment="1">
      <alignment horizontal="left" vertical="top"/>
    </xf>
  </cellXfs>
  <cellStyles count="3">
    <cellStyle name="Hyperlink" xfId="1" builtinId="8"/>
    <cellStyle name="Normal" xfId="0" builtinId="0"/>
    <cellStyle name="Normal 4" xfId="2" xr:uid="{FF6D65A6-8D25-4DEC-80DA-66CF1A8AB75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DSRBHelp@cdph.c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28693-7922-4883-A17D-371DCAAF7A77}">
  <dimension ref="A1:B6"/>
  <sheetViews>
    <sheetView showGridLines="0" tabSelected="1" workbookViewId="0"/>
  </sheetViews>
  <sheetFormatPr defaultRowHeight="15" x14ac:dyDescent="0.25"/>
  <cols>
    <col min="1" max="1" width="50.28515625" customWidth="1"/>
    <col min="2" max="2" width="120" bestFit="1" customWidth="1"/>
  </cols>
  <sheetData>
    <row r="1" spans="1:2" ht="15.75" x14ac:dyDescent="0.25">
      <c r="A1" s="7" t="s">
        <v>134</v>
      </c>
      <c r="B1" s="8" t="s">
        <v>142</v>
      </c>
    </row>
    <row r="2" spans="1:2" ht="15.75" x14ac:dyDescent="0.25">
      <c r="A2" s="7" t="s">
        <v>135</v>
      </c>
      <c r="B2" s="8" t="s">
        <v>136</v>
      </c>
    </row>
    <row r="3" spans="1:2" ht="15.75" x14ac:dyDescent="0.25">
      <c r="A3" s="7" t="s">
        <v>137</v>
      </c>
      <c r="B3" s="9">
        <v>45017</v>
      </c>
    </row>
    <row r="4" spans="1:2" ht="15.75" x14ac:dyDescent="0.25">
      <c r="A4" s="7" t="s">
        <v>10</v>
      </c>
      <c r="B4" s="8" t="s">
        <v>141</v>
      </c>
    </row>
    <row r="5" spans="1:2" ht="15.75" x14ac:dyDescent="0.25">
      <c r="A5" s="7" t="s">
        <v>138</v>
      </c>
      <c r="B5" s="20" t="s">
        <v>139</v>
      </c>
    </row>
    <row r="6" spans="1:2" ht="15.75" x14ac:dyDescent="0.25">
      <c r="A6" s="7" t="s">
        <v>140</v>
      </c>
      <c r="B6" s="21" t="str">
        <f>HYPERLINK("https://www.ccrcal.org/submit-data/cancer-registrars-hospitals-and-facilities/reporting-by-cancer-registrars/#volumes-anchor", "https://www.ccrcal.org/submit-data/cancer-registrars-hospitals-and-facilities/reporting-by-cancer-registrars/#volumes-anchor")</f>
        <v>https://www.ccrcal.org/submit-data/cancer-registrars-hospitals-and-facilities/reporting-by-cancer-registrars/#volumes-anchor</v>
      </c>
    </row>
  </sheetData>
  <hyperlinks>
    <hyperlink ref="B5" r:id="rId1" display="mailto:CDSRBHelp@cdph.ca.gov" xr:uid="{7BBA5698-1D05-42FD-A9EA-ED3DE892C377}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8AE93-0BFE-4F74-8927-E2EF00192EB2}">
  <dimension ref="A1:B3"/>
  <sheetViews>
    <sheetView showGridLines="0" workbookViewId="0">
      <selection activeCell="A3" sqref="A3"/>
    </sheetView>
  </sheetViews>
  <sheetFormatPr defaultRowHeight="15" x14ac:dyDescent="0.25"/>
  <cols>
    <col min="1" max="1" width="24" bestFit="1" customWidth="1"/>
    <col min="2" max="2" width="83.140625" bestFit="1" customWidth="1"/>
  </cols>
  <sheetData>
    <row r="1" spans="1:2" ht="15.75" x14ac:dyDescent="0.25">
      <c r="A1" s="3" t="s">
        <v>131</v>
      </c>
      <c r="B1" s="4"/>
    </row>
    <row r="2" spans="1:2" ht="15.75" x14ac:dyDescent="0.25">
      <c r="A2" s="5" t="s">
        <v>132</v>
      </c>
      <c r="B2" s="5" t="s">
        <v>133</v>
      </c>
    </row>
    <row r="3" spans="1:2" ht="15.75" x14ac:dyDescent="0.25">
      <c r="A3" s="22" t="s">
        <v>144</v>
      </c>
      <c r="B3" s="6" t="s">
        <v>143</v>
      </c>
    </row>
  </sheetData>
  <hyperlinks>
    <hyperlink ref="A3" location="'2023 and Forward'!A1" display="2023 and Forward" xr:uid="{44F3A8FA-562B-4E4D-8CA9-4EBA9CA25A57}"/>
  </hyperlink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showGridLines="0" zoomScaleNormal="100" workbookViewId="0">
      <selection sqref="A1:F1"/>
    </sheetView>
  </sheetViews>
  <sheetFormatPr defaultRowHeight="15" x14ac:dyDescent="0.25"/>
  <cols>
    <col min="1" max="1" width="26.85546875" customWidth="1"/>
    <col min="2" max="2" width="22.85546875" customWidth="1"/>
    <col min="3" max="3" width="9.28515625" style="2" customWidth="1"/>
    <col min="4" max="4" width="9.140625" style="2"/>
    <col min="5" max="5" width="44.28515625" customWidth="1"/>
    <col min="6" max="6" width="46.28515625" customWidth="1"/>
  </cols>
  <sheetData>
    <row r="1" spans="1:6" x14ac:dyDescent="0.25">
      <c r="A1" s="11" t="s">
        <v>145</v>
      </c>
      <c r="B1" s="12"/>
      <c r="C1" s="12"/>
      <c r="D1" s="12"/>
      <c r="E1" s="12"/>
      <c r="F1" s="12"/>
    </row>
    <row r="2" spans="1:6" ht="24.75" customHeight="1" x14ac:dyDescent="0.25">
      <c r="A2" s="1" t="s">
        <v>113</v>
      </c>
      <c r="B2" s="1" t="s">
        <v>0</v>
      </c>
      <c r="C2" s="10" t="s">
        <v>1</v>
      </c>
      <c r="D2" s="10" t="s">
        <v>2</v>
      </c>
      <c r="E2" s="1" t="s">
        <v>3</v>
      </c>
      <c r="F2" s="1" t="s">
        <v>4</v>
      </c>
    </row>
    <row r="3" spans="1:6" ht="17.25" customHeight="1" x14ac:dyDescent="0.25">
      <c r="A3" s="13" t="s">
        <v>5</v>
      </c>
      <c r="B3" s="13" t="s">
        <v>6</v>
      </c>
      <c r="C3" s="14">
        <v>1</v>
      </c>
      <c r="D3" s="14">
        <v>2</v>
      </c>
      <c r="E3" s="13" t="s">
        <v>7</v>
      </c>
      <c r="F3" s="13" t="s">
        <v>8</v>
      </c>
    </row>
    <row r="4" spans="1:6" ht="15.75" customHeight="1" x14ac:dyDescent="0.25">
      <c r="A4" s="13" t="s">
        <v>9</v>
      </c>
      <c r="B4" s="13" t="s">
        <v>10</v>
      </c>
      <c r="C4" s="14">
        <v>3</v>
      </c>
      <c r="D4" s="14">
        <v>2</v>
      </c>
      <c r="E4" s="15">
        <v>7</v>
      </c>
      <c r="F4" s="13" t="s">
        <v>8</v>
      </c>
    </row>
    <row r="5" spans="1:6" ht="273" customHeight="1" x14ac:dyDescent="0.25">
      <c r="A5" s="13" t="s">
        <v>11</v>
      </c>
      <c r="B5" s="13" t="s">
        <v>12</v>
      </c>
      <c r="C5" s="14">
        <v>5</v>
      </c>
      <c r="D5" s="14">
        <v>10</v>
      </c>
      <c r="E5" s="13" t="s">
        <v>146</v>
      </c>
      <c r="F5" s="13" t="s">
        <v>13</v>
      </c>
    </row>
    <row r="6" spans="1:6" x14ac:dyDescent="0.25">
      <c r="A6" s="13" t="s">
        <v>14</v>
      </c>
      <c r="B6" s="13" t="s">
        <v>15</v>
      </c>
      <c r="C6" s="14">
        <v>15</v>
      </c>
      <c r="D6" s="14">
        <v>8</v>
      </c>
      <c r="E6" s="13" t="s">
        <v>16</v>
      </c>
      <c r="F6" s="13" t="s">
        <v>8</v>
      </c>
    </row>
    <row r="7" spans="1:6" x14ac:dyDescent="0.25">
      <c r="A7" s="13" t="s">
        <v>17</v>
      </c>
      <c r="B7" s="13" t="s">
        <v>18</v>
      </c>
      <c r="C7" s="14">
        <v>23</v>
      </c>
      <c r="D7" s="14">
        <v>2</v>
      </c>
      <c r="E7" s="13" t="s">
        <v>19</v>
      </c>
      <c r="F7" s="13" t="s">
        <v>8</v>
      </c>
    </row>
    <row r="8" spans="1:6" ht="15" customHeight="1" x14ac:dyDescent="0.25">
      <c r="A8" s="13" t="s">
        <v>20</v>
      </c>
      <c r="B8" s="13" t="s">
        <v>21</v>
      </c>
      <c r="C8" s="14">
        <v>25</v>
      </c>
      <c r="D8" s="14">
        <v>8</v>
      </c>
      <c r="E8" s="13" t="s">
        <v>19</v>
      </c>
      <c r="F8" s="13" t="s">
        <v>22</v>
      </c>
    </row>
    <row r="9" spans="1:6" ht="15.75" customHeight="1" x14ac:dyDescent="0.25">
      <c r="A9" s="13" t="s">
        <v>23</v>
      </c>
      <c r="B9" s="13" t="s">
        <v>24</v>
      </c>
      <c r="C9" s="14">
        <v>33</v>
      </c>
      <c r="D9" s="14">
        <v>40</v>
      </c>
      <c r="E9" s="13" t="s">
        <v>25</v>
      </c>
      <c r="F9" s="13" t="s">
        <v>26</v>
      </c>
    </row>
    <row r="10" spans="1:6" ht="15" customHeight="1" x14ac:dyDescent="0.25">
      <c r="A10" s="13" t="s">
        <v>27</v>
      </c>
      <c r="B10" s="13" t="s">
        <v>28</v>
      </c>
      <c r="C10" s="14">
        <v>73</v>
      </c>
      <c r="D10" s="14">
        <v>40</v>
      </c>
      <c r="E10" s="13" t="s">
        <v>25</v>
      </c>
      <c r="F10" s="13" t="s">
        <v>26</v>
      </c>
    </row>
    <row r="11" spans="1:6" ht="15.75" customHeight="1" x14ac:dyDescent="0.25">
      <c r="A11" s="13" t="s">
        <v>29</v>
      </c>
      <c r="B11" s="13" t="s">
        <v>30</v>
      </c>
      <c r="C11" s="14">
        <v>113</v>
      </c>
      <c r="D11" s="14">
        <v>40</v>
      </c>
      <c r="E11" s="13" t="s">
        <v>25</v>
      </c>
      <c r="F11" s="13" t="s">
        <v>26</v>
      </c>
    </row>
    <row r="12" spans="1:6" ht="16.5" customHeight="1" x14ac:dyDescent="0.25">
      <c r="A12" s="13" t="s">
        <v>31</v>
      </c>
      <c r="B12" s="13" t="s">
        <v>32</v>
      </c>
      <c r="C12" s="14">
        <v>153</v>
      </c>
      <c r="D12" s="14">
        <v>40</v>
      </c>
      <c r="E12" s="13" t="s">
        <v>33</v>
      </c>
      <c r="F12" s="13" t="s">
        <v>34</v>
      </c>
    </row>
    <row r="13" spans="1:6" ht="17.25" customHeight="1" x14ac:dyDescent="0.25">
      <c r="A13" s="13" t="s">
        <v>112</v>
      </c>
      <c r="B13" s="13" t="s">
        <v>35</v>
      </c>
      <c r="C13" s="14">
        <v>193</v>
      </c>
      <c r="D13" s="14">
        <v>9</v>
      </c>
      <c r="E13" s="13" t="s">
        <v>36</v>
      </c>
      <c r="F13" s="13" t="s">
        <v>26</v>
      </c>
    </row>
    <row r="14" spans="1:6" ht="27.75" customHeight="1" x14ac:dyDescent="0.25">
      <c r="A14" s="13" t="s">
        <v>37</v>
      </c>
      <c r="B14" s="13" t="s">
        <v>38</v>
      </c>
      <c r="C14" s="14">
        <v>202</v>
      </c>
      <c r="D14" s="14">
        <v>8</v>
      </c>
      <c r="E14" s="13" t="s">
        <v>39</v>
      </c>
      <c r="F14" s="13" t="s">
        <v>26</v>
      </c>
    </row>
    <row r="15" spans="1:6" ht="27" customHeight="1" x14ac:dyDescent="0.25">
      <c r="A15" s="16" t="s">
        <v>40</v>
      </c>
      <c r="B15" s="16" t="s">
        <v>41</v>
      </c>
      <c r="C15" s="17">
        <v>210</v>
      </c>
      <c r="D15" s="17">
        <v>2</v>
      </c>
      <c r="E15" s="16" t="s">
        <v>42</v>
      </c>
      <c r="F15" s="16" t="s">
        <v>8</v>
      </c>
    </row>
    <row r="16" spans="1:6" ht="75" x14ac:dyDescent="0.25">
      <c r="A16" s="13" t="s">
        <v>43</v>
      </c>
      <c r="B16" s="13" t="s">
        <v>43</v>
      </c>
      <c r="C16" s="18">
        <v>210</v>
      </c>
      <c r="D16" s="14">
        <v>1</v>
      </c>
      <c r="E16" s="13" t="s">
        <v>129</v>
      </c>
      <c r="F16" s="13" t="s">
        <v>26</v>
      </c>
    </row>
    <row r="17" spans="1:6" ht="30" customHeight="1" x14ac:dyDescent="0.25">
      <c r="A17" s="13" t="s">
        <v>44</v>
      </c>
      <c r="B17" s="13" t="s">
        <v>45</v>
      </c>
      <c r="C17" s="18">
        <v>211</v>
      </c>
      <c r="D17" s="14">
        <v>8</v>
      </c>
      <c r="E17" s="13" t="s">
        <v>46</v>
      </c>
      <c r="F17" s="13" t="s">
        <v>26</v>
      </c>
    </row>
    <row r="18" spans="1:6" ht="18" customHeight="1" x14ac:dyDescent="0.25">
      <c r="A18" s="16" t="s">
        <v>47</v>
      </c>
      <c r="B18" s="16" t="s">
        <v>48</v>
      </c>
      <c r="C18" s="17">
        <v>221</v>
      </c>
      <c r="D18" s="17">
        <v>2</v>
      </c>
      <c r="E18" s="16" t="s">
        <v>49</v>
      </c>
      <c r="F18" s="16" t="s">
        <v>8</v>
      </c>
    </row>
    <row r="19" spans="1:6" ht="63.75" customHeight="1" x14ac:dyDescent="0.25">
      <c r="A19" s="13" t="s">
        <v>50</v>
      </c>
      <c r="B19" s="13" t="s">
        <v>51</v>
      </c>
      <c r="C19" s="18">
        <v>219</v>
      </c>
      <c r="D19" s="14">
        <v>1</v>
      </c>
      <c r="E19" s="13" t="s">
        <v>52</v>
      </c>
      <c r="F19" s="13" t="s">
        <v>53</v>
      </c>
    </row>
    <row r="20" spans="1:6" ht="409.5" x14ac:dyDescent="0.25">
      <c r="A20" s="13" t="s">
        <v>54</v>
      </c>
      <c r="B20" s="13" t="s">
        <v>55</v>
      </c>
      <c r="C20" s="18">
        <v>220</v>
      </c>
      <c r="D20" s="14">
        <v>2</v>
      </c>
      <c r="E20" s="13" t="s">
        <v>130</v>
      </c>
      <c r="F20" s="13" t="s">
        <v>13</v>
      </c>
    </row>
    <row r="21" spans="1:6" ht="29.25" customHeight="1" x14ac:dyDescent="0.25">
      <c r="A21" s="13" t="s">
        <v>56</v>
      </c>
      <c r="B21" s="13" t="s">
        <v>57</v>
      </c>
      <c r="C21" s="18">
        <v>222</v>
      </c>
      <c r="D21" s="18">
        <v>12</v>
      </c>
      <c r="E21" s="13" t="s">
        <v>58</v>
      </c>
      <c r="F21" s="13" t="s">
        <v>26</v>
      </c>
    </row>
    <row r="22" spans="1:6" ht="18" customHeight="1" x14ac:dyDescent="0.25">
      <c r="A22" s="13" t="s">
        <v>59</v>
      </c>
      <c r="B22" s="13" t="s">
        <v>60</v>
      </c>
      <c r="C22" s="18">
        <f>C21+D21</f>
        <v>234</v>
      </c>
      <c r="D22" s="14">
        <v>2</v>
      </c>
      <c r="E22" s="13" t="s">
        <v>61</v>
      </c>
      <c r="F22" s="13" t="s">
        <v>26</v>
      </c>
    </row>
    <row r="23" spans="1:6" ht="29.25" customHeight="1" x14ac:dyDescent="0.25">
      <c r="A23" s="13" t="s">
        <v>62</v>
      </c>
      <c r="B23" s="13" t="s">
        <v>63</v>
      </c>
      <c r="C23" s="18">
        <f t="shared" ref="C23:C42" si="0">C22+D22</f>
        <v>236</v>
      </c>
      <c r="D23" s="14">
        <v>6</v>
      </c>
      <c r="E23" s="13" t="s">
        <v>64</v>
      </c>
      <c r="F23" s="13" t="s">
        <v>65</v>
      </c>
    </row>
    <row r="24" spans="1:6" ht="27" customHeight="1" x14ac:dyDescent="0.25">
      <c r="A24" s="13" t="s">
        <v>66</v>
      </c>
      <c r="B24" s="13" t="s">
        <v>67</v>
      </c>
      <c r="C24" s="18">
        <f t="shared" si="0"/>
        <v>242</v>
      </c>
      <c r="D24" s="14">
        <v>4</v>
      </c>
      <c r="E24" s="13" t="s">
        <v>68</v>
      </c>
      <c r="F24" s="13" t="s">
        <v>26</v>
      </c>
    </row>
    <row r="25" spans="1:6" ht="28.5" customHeight="1" x14ac:dyDescent="0.25">
      <c r="A25" s="13" t="s">
        <v>69</v>
      </c>
      <c r="B25" s="13" t="s">
        <v>70</v>
      </c>
      <c r="C25" s="18">
        <f t="shared" si="0"/>
        <v>246</v>
      </c>
      <c r="D25" s="14">
        <v>1</v>
      </c>
      <c r="E25" s="13" t="s">
        <v>71</v>
      </c>
      <c r="F25" s="13" t="s">
        <v>65</v>
      </c>
    </row>
    <row r="26" spans="1:6" ht="28.5" customHeight="1" x14ac:dyDescent="0.25">
      <c r="A26" s="13" t="s">
        <v>114</v>
      </c>
      <c r="B26" s="13" t="s">
        <v>115</v>
      </c>
      <c r="C26" s="18">
        <f t="shared" si="0"/>
        <v>247</v>
      </c>
      <c r="D26" s="14">
        <v>2</v>
      </c>
      <c r="E26" s="13" t="s">
        <v>128</v>
      </c>
      <c r="F26" s="13" t="s">
        <v>118</v>
      </c>
    </row>
    <row r="27" spans="1:6" ht="29.25" customHeight="1" x14ac:dyDescent="0.25">
      <c r="A27" s="13" t="s">
        <v>116</v>
      </c>
      <c r="B27" s="13" t="s">
        <v>117</v>
      </c>
      <c r="C27" s="18">
        <f t="shared" si="0"/>
        <v>249</v>
      </c>
      <c r="D27" s="14">
        <v>3</v>
      </c>
      <c r="E27" s="13" t="s">
        <v>127</v>
      </c>
      <c r="F27" s="13" t="s">
        <v>72</v>
      </c>
    </row>
    <row r="28" spans="1:6" ht="39" customHeight="1" x14ac:dyDescent="0.25">
      <c r="A28" s="13" t="s">
        <v>73</v>
      </c>
      <c r="B28" s="13" t="s">
        <v>74</v>
      </c>
      <c r="C28" s="18">
        <f t="shared" si="0"/>
        <v>252</v>
      </c>
      <c r="D28" s="14">
        <v>3</v>
      </c>
      <c r="E28" s="13" t="s">
        <v>119</v>
      </c>
      <c r="F28" s="13" t="s">
        <v>75</v>
      </c>
    </row>
    <row r="29" spans="1:6" ht="41.25" customHeight="1" x14ac:dyDescent="0.25">
      <c r="A29" s="13" t="s">
        <v>76</v>
      </c>
      <c r="B29" s="13" t="s">
        <v>77</v>
      </c>
      <c r="C29" s="18">
        <f t="shared" si="0"/>
        <v>255</v>
      </c>
      <c r="D29" s="14">
        <v>2</v>
      </c>
      <c r="E29" s="13" t="s">
        <v>120</v>
      </c>
      <c r="F29" s="13" t="s">
        <v>75</v>
      </c>
    </row>
    <row r="30" spans="1:6" ht="39" customHeight="1" x14ac:dyDescent="0.25">
      <c r="A30" s="13" t="s">
        <v>78</v>
      </c>
      <c r="B30" s="13" t="s">
        <v>79</v>
      </c>
      <c r="C30" s="18">
        <f t="shared" si="0"/>
        <v>257</v>
      </c>
      <c r="D30" s="14">
        <v>1</v>
      </c>
      <c r="E30" s="13" t="s">
        <v>121</v>
      </c>
      <c r="F30" s="13" t="s">
        <v>75</v>
      </c>
    </row>
    <row r="31" spans="1:6" ht="39.75" customHeight="1" x14ac:dyDescent="0.25">
      <c r="A31" s="13" t="s">
        <v>80</v>
      </c>
      <c r="B31" s="13" t="s">
        <v>81</v>
      </c>
      <c r="C31" s="18">
        <f t="shared" si="0"/>
        <v>258</v>
      </c>
      <c r="D31" s="14">
        <v>9</v>
      </c>
      <c r="E31" s="13" t="s">
        <v>122</v>
      </c>
      <c r="F31" s="13" t="s">
        <v>75</v>
      </c>
    </row>
    <row r="32" spans="1:6" ht="185.25" customHeight="1" x14ac:dyDescent="0.25">
      <c r="A32" s="13" t="s">
        <v>82</v>
      </c>
      <c r="B32" s="13" t="s">
        <v>83</v>
      </c>
      <c r="C32" s="18">
        <f t="shared" si="0"/>
        <v>267</v>
      </c>
      <c r="D32" s="14">
        <v>1</v>
      </c>
      <c r="E32" s="13" t="s">
        <v>84</v>
      </c>
      <c r="F32" s="13" t="s">
        <v>85</v>
      </c>
    </row>
    <row r="33" spans="1:6" ht="27.75" customHeight="1" x14ac:dyDescent="0.25">
      <c r="A33" s="13" t="s">
        <v>86</v>
      </c>
      <c r="B33" s="13" t="s">
        <v>87</v>
      </c>
      <c r="C33" s="18">
        <f t="shared" si="0"/>
        <v>268</v>
      </c>
      <c r="D33" s="14">
        <v>2</v>
      </c>
      <c r="E33" s="13" t="s">
        <v>88</v>
      </c>
      <c r="F33" s="13" t="s">
        <v>85</v>
      </c>
    </row>
    <row r="34" spans="1:6" ht="15.75" customHeight="1" x14ac:dyDescent="0.25">
      <c r="A34" s="13" t="s">
        <v>106</v>
      </c>
      <c r="B34" s="13" t="s">
        <v>89</v>
      </c>
      <c r="C34" s="18">
        <f t="shared" si="0"/>
        <v>270</v>
      </c>
      <c r="D34" s="14">
        <v>10</v>
      </c>
      <c r="E34" s="13" t="s">
        <v>90</v>
      </c>
      <c r="F34" s="13" t="s">
        <v>26</v>
      </c>
    </row>
    <row r="35" spans="1:6" ht="32.25" customHeight="1" x14ac:dyDescent="0.25">
      <c r="A35" s="13" t="s">
        <v>91</v>
      </c>
      <c r="B35" s="13" t="s">
        <v>92</v>
      </c>
      <c r="C35" s="18">
        <f t="shared" si="0"/>
        <v>280</v>
      </c>
      <c r="D35" s="14">
        <v>60</v>
      </c>
      <c r="E35" s="13" t="s">
        <v>93</v>
      </c>
      <c r="F35" s="13" t="s">
        <v>26</v>
      </c>
    </row>
    <row r="36" spans="1:6" ht="16.5" customHeight="1" x14ac:dyDescent="0.25">
      <c r="A36" s="13" t="s">
        <v>107</v>
      </c>
      <c r="B36" s="13" t="s">
        <v>94</v>
      </c>
      <c r="C36" s="18">
        <f t="shared" si="0"/>
        <v>340</v>
      </c>
      <c r="D36" s="14">
        <v>60</v>
      </c>
      <c r="E36" s="13" t="s">
        <v>95</v>
      </c>
      <c r="F36" s="13" t="s">
        <v>26</v>
      </c>
    </row>
    <row r="37" spans="1:6" ht="31.5" customHeight="1" x14ac:dyDescent="0.25">
      <c r="A37" s="13" t="s">
        <v>108</v>
      </c>
      <c r="B37" s="13" t="s">
        <v>96</v>
      </c>
      <c r="C37" s="18">
        <f t="shared" si="0"/>
        <v>400</v>
      </c>
      <c r="D37" s="14">
        <v>60</v>
      </c>
      <c r="E37" s="13" t="s">
        <v>97</v>
      </c>
      <c r="F37" s="13" t="s">
        <v>26</v>
      </c>
    </row>
    <row r="38" spans="1:6" ht="27.75" customHeight="1" x14ac:dyDescent="0.25">
      <c r="A38" s="13" t="s">
        <v>109</v>
      </c>
      <c r="B38" s="13" t="s">
        <v>98</v>
      </c>
      <c r="C38" s="18">
        <f t="shared" si="0"/>
        <v>460</v>
      </c>
      <c r="D38" s="14">
        <v>50</v>
      </c>
      <c r="E38" s="13" t="s">
        <v>99</v>
      </c>
      <c r="F38" s="13" t="s">
        <v>26</v>
      </c>
    </row>
    <row r="39" spans="1:6" ht="29.25" customHeight="1" x14ac:dyDescent="0.25">
      <c r="A39" s="13" t="s">
        <v>110</v>
      </c>
      <c r="B39" s="13" t="s">
        <v>100</v>
      </c>
      <c r="C39" s="18">
        <f t="shared" si="0"/>
        <v>510</v>
      </c>
      <c r="D39" s="14">
        <v>2</v>
      </c>
      <c r="E39" s="13" t="s">
        <v>101</v>
      </c>
      <c r="F39" s="13" t="s">
        <v>26</v>
      </c>
    </row>
    <row r="40" spans="1:6" ht="15.75" customHeight="1" x14ac:dyDescent="0.25">
      <c r="A40" s="13" t="s">
        <v>111</v>
      </c>
      <c r="B40" s="13" t="s">
        <v>102</v>
      </c>
      <c r="C40" s="18">
        <f t="shared" si="0"/>
        <v>512</v>
      </c>
      <c r="D40" s="14">
        <v>9</v>
      </c>
      <c r="E40" s="13" t="s">
        <v>103</v>
      </c>
      <c r="F40" s="13" t="s">
        <v>26</v>
      </c>
    </row>
    <row r="41" spans="1:6" ht="29.25" customHeight="1" x14ac:dyDescent="0.25">
      <c r="A41" s="13" t="s">
        <v>123</v>
      </c>
      <c r="B41" s="13" t="s">
        <v>124</v>
      </c>
      <c r="C41" s="18">
        <f t="shared" si="0"/>
        <v>521</v>
      </c>
      <c r="D41" s="14">
        <v>3</v>
      </c>
      <c r="E41" s="13" t="s">
        <v>125</v>
      </c>
      <c r="F41" s="13" t="s">
        <v>126</v>
      </c>
    </row>
    <row r="42" spans="1:6" ht="14.25" customHeight="1" x14ac:dyDescent="0.25">
      <c r="A42" s="13" t="s">
        <v>104</v>
      </c>
      <c r="B42" s="13"/>
      <c r="C42" s="18">
        <f t="shared" si="0"/>
        <v>524</v>
      </c>
      <c r="D42" s="14">
        <v>1</v>
      </c>
      <c r="E42" s="19"/>
      <c r="F42" s="13" t="s">
        <v>105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46ACAB7017E4284AC09139134BFA2" ma:contentTypeVersion="4" ma:contentTypeDescription="Create a new document." ma:contentTypeScope="" ma:versionID="4b0d33015303c47e86c517606c563ebc">
  <xsd:schema xmlns:xsd="http://www.w3.org/2001/XMLSchema" xmlns:xs="http://www.w3.org/2001/XMLSchema" xmlns:p="http://schemas.microsoft.com/office/2006/metadata/properties" xmlns:ns2="d066a048-fa98-431e-9274-59159299192e" targetNamespace="http://schemas.microsoft.com/office/2006/metadata/properties" ma:root="true" ma:fieldsID="7ab61015eef4c568898e680801724d03" ns2:_="">
    <xsd:import namespace="d066a048-fa98-431e-9274-5915929919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6a048-fa98-431e-9274-591592991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76FB82-C97A-4998-9B16-B03F14C14E18}">
  <ds:schemaRefs>
    <ds:schemaRef ds:uri="http://purl.org/dc/elements/1.1/"/>
    <ds:schemaRef ds:uri="http://schemas.microsoft.com/office/2006/metadata/properties"/>
    <ds:schemaRef ds:uri="d066a048-fa98-431e-9274-59159299192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199753F-34A7-4BEA-9185-CF4B33326E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9A5522-6F4C-4963-B2C2-D8CE633B428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6A1851F-3277-44BF-A249-E4C6EA4DB7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66a048-fa98-431e-9274-5915929919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Information</vt:lpstr>
      <vt:lpstr>Content</vt:lpstr>
      <vt:lpstr>2023 and Forward</vt:lpstr>
    </vt:vector>
  </TitlesOfParts>
  <Company>CCR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Volume III Appendix 24 2013 Passive Followup Input Record Layout</dc:title>
  <dc:creator>Ben Wormeli</dc:creator>
  <cp:lastModifiedBy>Tom B Xiong</cp:lastModifiedBy>
  <cp:lastPrinted>2010-02-04T16:34:45Z</cp:lastPrinted>
  <dcterms:created xsi:type="dcterms:W3CDTF">2010-02-03T02:56:39Z</dcterms:created>
  <dcterms:modified xsi:type="dcterms:W3CDTF">2023-08-01T22:00:03Z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display_urn:schemas-microsoft-com:office:office#Editor">
    <vt:lpwstr>System Account</vt:lpwstr>
  </property>
  <property fmtid="{D5CDD505-2E9C-101B-9397-08002B2CF9AE}" pid="4" name="Title">
    <vt:lpwstr>Volume III Appendix 24 2013 Passive Followup Input Record Layout</vt:lpwstr>
  </property>
  <property fmtid="{D5CDD505-2E9C-101B-9397-08002B2CF9AE}" pid="5" name="Order">
    <vt:lpwstr>22600.0000000000</vt:lpwstr>
  </property>
  <property fmtid="{D5CDD505-2E9C-101B-9397-08002B2CF9AE}" pid="6" name="display_urn:schemas-microsoft-com:office:office#Author">
    <vt:lpwstr>System Account</vt:lpwstr>
  </property>
  <property fmtid="{D5CDD505-2E9C-101B-9397-08002B2CF9AE}" pid="7" name="ContentTypeId">
    <vt:lpwstr>0x0101002E546ACAB7017E4284AC09139134BFA2</vt:lpwstr>
  </property>
</Properties>
</file>